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0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<sst xmlns="http://schemas.openxmlformats.org/spreadsheetml/2006/main" count="25" uniqueCount="25">
  <si>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Ποσό χρηματοδότησης</t>
  </si>
  <si>
    <t>Ποσοστό</t>
  </si>
  <si>
    <t>Ανανεώσιμη ενέργεια: ηλιακή ενέργεια</t>
  </si>
  <si>
    <t>Ανανεώσιμη ενέργεια: βιομάζα</t>
  </si>
  <si>
    <t>Ενεργειακή απόδοση, συμπαραγωγή, διαχείριση ενέργειας</t>
  </si>
  <si>
    <t>Διαχείριση οικιακών και βιομηχανικών αποβλήτων</t>
  </si>
  <si>
    <t>Αποκατάσταση βιομηχανικών χώρων και μολυσμένης γης</t>
  </si>
  <si>
    <t>Ε.Π. ΠΕΡΙΒΑΛΛΟΝ - ΑΕΙΦΟΡΟΣ ΑΝΑΠΤΥΞΗ
 ΧΡΗΜΑΤΟΔΟΤΗΣΕΙΣ ΑΝΑ ΘΕΜΑ ΠΡΟΤΕΡΑΙΟΤΗΤΑΣ</t>
  </si>
  <si>
    <t>Θέμα Προτεραιότητας</t>
  </si>
  <si>
    <t>ΗΜΕΡΟΜΗΝΙΑ ΑΝΑΦΟΡΑΣ</t>
  </si>
  <si>
    <t>Ανανεώσιμη ενέργεια: αιολική ενέργεια</t>
  </si>
  <si>
    <t>Ανανεώσιμη ενέργεια: υδροηλεκτρική, γεωθερμική και άλλες μορφές ενέργειας</t>
  </si>
  <si>
    <t>Διαχείριση και διανομή ύδατος (πόσιμο νερό)</t>
  </si>
  <si>
    <t>Επεξεργασία ύδατος (λύματα)</t>
  </si>
  <si>
    <t>Ποιότητα του αέρα</t>
  </si>
  <si>
    <t>Περιορισμός των κλιματικών αλλαγών και προσαρμογή σε αυτές</t>
  </si>
  <si>
    <t>Προώθηση της βιοποικιλότητας και της προστασίας της φύσης (συμπεριλαμβανομένων των περιοχών του Natura 2000)</t>
  </si>
  <si>
    <t>Παραγωγή καθαρών αστικών μεταφορών</t>
  </si>
  <si>
    <t>Πρόληψη κινδύνων (συμπεριλαμβανομένης της κατάρτισης και εφαρμογής σχεδίων και μέτρων για την πρόληψη και τη διαχείριση των φυσικών και των τεχνολογικών κινδύνων)</t>
  </si>
  <si>
    <t>Άλλα μέτρα για την προστασία του περιβάλλοντος και την πρόληψη κινδύνων</t>
  </si>
  <si>
    <t>Ολοκληρωμένα σχέδια για την αστική και αγροτική αναγέννηση</t>
  </si>
  <si>
    <t>Μηχανισμοί για τη βελτίωση των ορθών πρακτικών και του προγραμματικού σχεδιασμού, παρακολούθηση και αξιολόγηση σε εθνικό, περιφερειακό και τοπικό επίπεδο και δημιουργία ικανότητας όσον αφορά την εφαρμογή πολιτικών και προγραμμάτων</t>
  </si>
  <si>
    <t>Προετοιμασία, εφαρμογή, παρακολούθηση, επιθεώρηση</t>
  </si>
  <si>
    <t>Αξιολόγηση και μελέτες· ενημέρωση και επικοινωνία</t>
  </si>
  <si>
    <t>ΣΥΝΟΛΟ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</si>
</sst>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dddd\,\ d\ mmmm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 wrapText="1"/>
      <protection/>
    </xf>
    <xf numFmtId="0" fontId="3" fillId="0" borderId="3" xfId="15" applyFont="1" applyFill="1" applyBorder="1" applyAlignment="1">
      <alignment horizontal="left" vertical="center" wrapText="1"/>
      <protection/>
    </xf>
    <xf numFmtId="0" fontId="3" fillId="0" borderId="0" xfId="16" applyFont="1" applyFill="1" applyBorder="1" applyAlignment="1">
      <alignment horizontal="center"/>
      <protection/>
    </xf>
    <xf numFmtId="0" fontId="3" fillId="0" borderId="4" xfId="15" applyFont="1" applyFill="1" applyBorder="1" applyAlignment="1">
      <alignment horizontal="left" vertical="center" wrapText="1"/>
      <protection/>
    </xf>
    <xf numFmtId="0" fontId="3" fillId="0" borderId="0" xfId="16" applyFont="1" applyFill="1" applyBorder="1" applyAlignment="1">
      <alignment horizontal="right" wrapText="1"/>
      <protection/>
    </xf>
    <xf numFmtId="0" fontId="5" fillId="3" borderId="5" xfId="0" applyFont="1" applyFill="1" applyBorder="1" applyAlignment="1">
      <alignment horizontal="center" vertical="center"/>
    </xf>
    <xf numFmtId="3" fontId="3" fillId="0" borderId="6" xfId="17" applyNumberFormat="1" applyFont="1" applyFill="1" applyBorder="1" applyAlignment="1">
      <alignment horizontal="center" vertical="center" wrapText="1"/>
      <protection/>
    </xf>
    <xf numFmtId="3" fontId="3" fillId="0" borderId="7" xfId="17" applyNumberFormat="1" applyFont="1" applyFill="1" applyBorder="1" applyAlignment="1">
      <alignment horizontal="center" vertical="center" wrapText="1"/>
      <protection/>
    </xf>
    <xf numFmtId="3" fontId="5" fillId="3" borderId="8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2" borderId="9" xfId="15" applyNumberFormat="1" applyFont="1" applyFill="1" applyBorder="1" applyAlignment="1">
      <alignment horizontal="center" vertical="center"/>
      <protection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11" xfId="15" applyFont="1" applyFill="1" applyBorder="1" applyAlignment="1">
      <alignment horizontal="left" vertical="center" wrapText="1"/>
      <protection/>
    </xf>
    <xf numFmtId="3" fontId="3" fillId="0" borderId="12" xfId="17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14" fontId="7" fillId="0" borderId="0" xfId="0" applyNumberFormat="1" applyFont="1" applyAlignment="1">
      <alignment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01" xfId="16"/>
    <cellStyle name="Normal_ΕΠ_24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3">
      <selection activeCell="A1" sqref="A1"/>
    </sheetView>
  </sheetViews>
  <sheetFormatPr defaultColWidth="9.140625" defaultRowHeight="12.75"/>
  <cols>
    <col min="2" max="2" width="49.28125" style="0" customWidth="1"/>
    <col min="3" max="3" width="20.8515625" style="0" customWidth="1"/>
    <col min="4" max="4" width="16.57421875" style="19" customWidth="1"/>
    <col min="6" max="6" width="11.7109375" style="0" customWidth="1"/>
    <col min="7" max="7" width="10.140625" style="0" bestFit="1" customWidth="1"/>
    <col min="8" max="8" width="19.7109375" style="0" customWidth="1"/>
  </cols>
  <sheetData>
    <row r="1" spans="1:7" ht="35.25" customHeight="1">
      <c r="A1" s="1"/>
      <c r="B1" s="25" t="s">
        <v>7</v>
      </c>
      <c r="C1" s="25"/>
      <c r="D1" s="25"/>
      <c r="E1" s="20" t="s">
        <v>9</v>
      </c>
      <c r="G1" s="24">
        <v>41639</v>
      </c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8</v>
      </c>
      <c r="C3" s="5" t="s">
        <v>0</v>
      </c>
      <c r="D3" s="17" t="s">
        <v>1</v>
      </c>
    </row>
    <row r="4" spans="1:9" ht="36" customHeight="1" thickTop="1">
      <c r="A4" s="7"/>
      <c r="B4" s="8" t="s">
        <v>10</v>
      </c>
      <c r="C4" s="13">
        <v>140000000</v>
      </c>
      <c r="D4" s="23">
        <f>C4/$C$23</f>
        <v>0.08139534883720931</v>
      </c>
      <c r="F4" s="6"/>
      <c r="G4" s="9"/>
      <c r="H4" s="9"/>
      <c r="I4" s="6"/>
    </row>
    <row r="5" spans="1:9" ht="36" customHeight="1">
      <c r="A5" s="7"/>
      <c r="B5" s="10" t="s">
        <v>2</v>
      </c>
      <c r="C5" s="14">
        <v>190000000</v>
      </c>
      <c r="D5" s="23">
        <f aca="true" t="shared" si="0" ref="D5:D22">C5/$C$23</f>
        <v>0.11046511627906977</v>
      </c>
      <c r="F5" s="6"/>
      <c r="G5" s="11"/>
      <c r="H5" s="11"/>
      <c r="I5" s="6"/>
    </row>
    <row r="6" spans="1:9" ht="36" customHeight="1">
      <c r="A6" s="7"/>
      <c r="B6" s="10" t="s">
        <v>3</v>
      </c>
      <c r="C6" s="14">
        <v>1800000</v>
      </c>
      <c r="D6" s="23">
        <f t="shared" si="0"/>
        <v>0.0010465116279069768</v>
      </c>
      <c r="F6" s="6"/>
      <c r="G6" s="11"/>
      <c r="H6" s="11"/>
      <c r="I6" s="6"/>
    </row>
    <row r="7" spans="1:9" ht="36" customHeight="1">
      <c r="A7" s="7"/>
      <c r="B7" s="10" t="s">
        <v>11</v>
      </c>
      <c r="C7" s="14">
        <v>10000000</v>
      </c>
      <c r="D7" s="23">
        <f t="shared" si="0"/>
        <v>0.005813953488372093</v>
      </c>
      <c r="F7" s="6"/>
      <c r="G7" s="11"/>
      <c r="H7" s="11"/>
      <c r="I7" s="6"/>
    </row>
    <row r="8" spans="1:9" ht="36" customHeight="1">
      <c r="A8" s="7"/>
      <c r="B8" s="21" t="s">
        <v>4</v>
      </c>
      <c r="C8" s="22">
        <v>80000000</v>
      </c>
      <c r="D8" s="23">
        <f t="shared" si="0"/>
        <v>0.046511627906976744</v>
      </c>
      <c r="F8" s="6"/>
      <c r="G8" s="11"/>
      <c r="H8" s="11"/>
      <c r="I8" s="6"/>
    </row>
    <row r="9" spans="1:9" ht="36" customHeight="1">
      <c r="A9" s="7"/>
      <c r="B9" s="21" t="s">
        <v>5</v>
      </c>
      <c r="C9" s="22">
        <v>200000000</v>
      </c>
      <c r="D9" s="23">
        <f t="shared" si="0"/>
        <v>0.11627906976744186</v>
      </c>
      <c r="F9" s="6"/>
      <c r="G9" s="11"/>
      <c r="H9" s="11"/>
      <c r="I9" s="6"/>
    </row>
    <row r="10" spans="1:9" ht="36" customHeight="1">
      <c r="A10" s="7"/>
      <c r="B10" s="21" t="s">
        <v>12</v>
      </c>
      <c r="C10" s="22">
        <v>150000000</v>
      </c>
      <c r="D10" s="23">
        <f t="shared" si="0"/>
        <v>0.0872093023255814</v>
      </c>
      <c r="F10" s="6"/>
      <c r="G10" s="11"/>
      <c r="H10" s="11"/>
      <c r="I10" s="6"/>
    </row>
    <row r="11" spans="1:9" ht="36" customHeight="1">
      <c r="A11" s="7"/>
      <c r="B11" s="21" t="s">
        <v>13</v>
      </c>
      <c r="C11" s="22">
        <v>542000000</v>
      </c>
      <c r="D11" s="23">
        <f t="shared" si="0"/>
        <v>0.31511627906976747</v>
      </c>
      <c r="F11" s="6"/>
      <c r="G11" s="11"/>
      <c r="H11" s="11"/>
      <c r="I11" s="6"/>
    </row>
    <row r="12" spans="1:9" ht="36" customHeight="1">
      <c r="A12" s="7"/>
      <c r="B12" s="21" t="s">
        <v>14</v>
      </c>
      <c r="C12" s="22">
        <v>5000000</v>
      </c>
      <c r="D12" s="23">
        <f t="shared" si="0"/>
        <v>0.0029069767441860465</v>
      </c>
      <c r="F12" s="6"/>
      <c r="G12" s="11"/>
      <c r="H12" s="11"/>
      <c r="I12" s="6"/>
    </row>
    <row r="13" spans="1:9" ht="36" customHeight="1">
      <c r="A13" s="7"/>
      <c r="B13" s="21" t="s">
        <v>15</v>
      </c>
      <c r="C13" s="22">
        <v>3000000</v>
      </c>
      <c r="D13" s="23">
        <f t="shared" si="0"/>
        <v>0.0017441860465116279</v>
      </c>
      <c r="F13" s="6"/>
      <c r="G13" s="11"/>
      <c r="H13" s="11"/>
      <c r="I13" s="6"/>
    </row>
    <row r="14" spans="1:9" ht="36" customHeight="1">
      <c r="A14" s="7"/>
      <c r="B14" s="21" t="s">
        <v>6</v>
      </c>
      <c r="C14" s="22">
        <v>14700000</v>
      </c>
      <c r="D14" s="23">
        <f t="shared" si="0"/>
        <v>0.008546511627906976</v>
      </c>
      <c r="F14" s="6"/>
      <c r="G14" s="11"/>
      <c r="H14" s="11"/>
      <c r="I14" s="6"/>
    </row>
    <row r="15" spans="1:9" ht="36" customHeight="1">
      <c r="A15" s="7"/>
      <c r="B15" s="21" t="s">
        <v>16</v>
      </c>
      <c r="C15" s="22">
        <v>80000000</v>
      </c>
      <c r="D15" s="23">
        <f t="shared" si="0"/>
        <v>0.046511627906976744</v>
      </c>
      <c r="F15" s="6"/>
      <c r="G15" s="11"/>
      <c r="H15" s="11"/>
      <c r="I15" s="6"/>
    </row>
    <row r="16" spans="1:9" ht="36" customHeight="1">
      <c r="A16" s="7"/>
      <c r="B16" s="21" t="s">
        <v>17</v>
      </c>
      <c r="C16" s="22">
        <v>70000000</v>
      </c>
      <c r="D16" s="23">
        <f t="shared" si="0"/>
        <v>0.040697674418604654</v>
      </c>
      <c r="F16" s="6"/>
      <c r="G16" s="11"/>
      <c r="H16" s="11"/>
      <c r="I16" s="6"/>
    </row>
    <row r="17" spans="1:9" ht="54" customHeight="1">
      <c r="A17" s="7"/>
      <c r="B17" s="21" t="s">
        <v>18</v>
      </c>
      <c r="C17" s="22">
        <v>100000000</v>
      </c>
      <c r="D17" s="23">
        <f t="shared" si="0"/>
        <v>0.05813953488372093</v>
      </c>
      <c r="F17" s="6"/>
      <c r="G17" s="11"/>
      <c r="H17" s="11"/>
      <c r="I17" s="6"/>
    </row>
    <row r="18" spans="1:9" ht="36" customHeight="1">
      <c r="A18" s="7"/>
      <c r="B18" s="21" t="s">
        <v>19</v>
      </c>
      <c r="C18" s="22">
        <v>50000000</v>
      </c>
      <c r="D18" s="23">
        <f t="shared" si="0"/>
        <v>0.029069767441860465</v>
      </c>
      <c r="F18" s="6"/>
      <c r="G18" s="11"/>
      <c r="H18" s="11"/>
      <c r="I18" s="6"/>
    </row>
    <row r="19" spans="1:9" ht="36" customHeight="1">
      <c r="A19" s="7"/>
      <c r="B19" s="21" t="s">
        <v>20</v>
      </c>
      <c r="C19" s="22">
        <v>8500000</v>
      </c>
      <c r="D19" s="23">
        <f t="shared" si="0"/>
        <v>0.004941860465116279</v>
      </c>
      <c r="F19" s="6"/>
      <c r="G19" s="11"/>
      <c r="H19" s="11"/>
      <c r="I19" s="6"/>
    </row>
    <row r="20" spans="1:9" ht="72.75" customHeight="1">
      <c r="A20" s="7"/>
      <c r="B20" s="21" t="s">
        <v>21</v>
      </c>
      <c r="C20" s="22">
        <v>5000000</v>
      </c>
      <c r="D20" s="23">
        <f t="shared" si="0"/>
        <v>0.0029069767441860465</v>
      </c>
      <c r="F20" s="6"/>
      <c r="G20" s="11"/>
      <c r="H20" s="11"/>
      <c r="I20" s="6"/>
    </row>
    <row r="21" spans="1:9" ht="36" customHeight="1">
      <c r="A21" s="7"/>
      <c r="B21" s="21" t="s">
        <v>22</v>
      </c>
      <c r="C21" s="22">
        <v>20000000</v>
      </c>
      <c r="D21" s="23">
        <f t="shared" si="0"/>
        <v>0.011627906976744186</v>
      </c>
      <c r="F21" s="6"/>
      <c r="G21" s="11"/>
      <c r="H21" s="11"/>
      <c r="I21" s="6"/>
    </row>
    <row r="22" spans="1:9" ht="36" customHeight="1">
      <c r="A22" s="7"/>
      <c r="B22" s="21" t="s">
        <v>23</v>
      </c>
      <c r="C22" s="22">
        <v>50000000</v>
      </c>
      <c r="D22" s="23">
        <f t="shared" si="0"/>
        <v>0.029069767441860465</v>
      </c>
      <c r="F22" s="6"/>
      <c r="G22" s="11"/>
      <c r="H22" s="11"/>
      <c r="I22" s="6"/>
    </row>
    <row r="23" spans="1:9" ht="28.5" customHeight="1" thickBot="1">
      <c r="A23" s="1"/>
      <c r="B23" s="12" t="s">
        <v>24</v>
      </c>
      <c r="C23" s="15">
        <f>SUM(C4:C22)</f>
        <v>1720000000</v>
      </c>
      <c r="D23" s="18">
        <f>SUM(D4:D22)</f>
        <v>1</v>
      </c>
      <c r="F23" s="6"/>
      <c r="G23" s="11"/>
      <c r="H23" s="11"/>
      <c r="I23" s="6"/>
    </row>
    <row r="24" ht="13.5" thickTop="1"/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stit</cp:lastModifiedBy>
  <dcterms:created xsi:type="dcterms:W3CDTF">2002-04-19T13:52:49Z</dcterms:created>
  <dcterms:modified xsi:type="dcterms:W3CDTF">2014-01-23T09:50:41Z</dcterms:modified>
  <cp:category/>
  <cp:version/>
  <cp:contentType/>
  <cp:contentStatus/>
</cp:coreProperties>
</file>